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30" windowWidth="8550" windowHeight="8475"/>
  </bookViews>
  <sheets>
    <sheet name="Lit. review - Table deliverable" sheetId="1" r:id="rId1"/>
  </sheets>
  <calcPr calcId="114210" concurrentCalc="0"/>
</workbook>
</file>

<file path=xl/calcChain.xml><?xml version="1.0" encoding="utf-8"?>
<calcChain xmlns="http://schemas.openxmlformats.org/spreadsheetml/2006/main">
  <c r="G45" i="1"/>
  <c r="H45"/>
  <c r="I45"/>
  <c r="J45"/>
  <c r="K45"/>
  <c r="L45"/>
  <c r="F45"/>
</calcChain>
</file>

<file path=xl/sharedStrings.xml><?xml version="1.0" encoding="utf-8"?>
<sst xmlns="http://schemas.openxmlformats.org/spreadsheetml/2006/main" count="298" uniqueCount="180">
  <si>
    <t>Sawyer et al. (2005) Analysis of Economic Instruments for Water Conservation</t>
  </si>
  <si>
    <t>Sjöberg (2005) Taxation of pesticides and fertilizers</t>
  </si>
  <si>
    <t>Speck et al. (2006) The Use of Economic Instruments in Nordic and Baltic Environmental Policy 2001-2005</t>
  </si>
  <si>
    <t>ECOTEC et al. (2001) Study on the Economic and Environmental Implications of the Use of Environmental Taxes and Charges in the European Union and its Member States</t>
  </si>
  <si>
    <t>Mattheiß et al. (2009) Which role for economic instruments in the management of water resources in Europe?</t>
  </si>
  <si>
    <t>Asian Development Bank (2011) Market-based instruments for water pollution control in the People’s Republic of China</t>
  </si>
  <si>
    <t>Lenouvel &amp; Montginoul (2009) Assessment of groundwater management instruments in a conjunctive use system: A linear programming approach</t>
  </si>
  <si>
    <t>Andersen (2001) Economic instruments and clean water: why institutions and policy design matter</t>
  </si>
  <si>
    <t>Blanco et al. (2009) Groundwater development and wetlands preservation: assessing the impact of water conservation policies</t>
  </si>
  <si>
    <t>Bate (2002) Water – Can Property Rights and Markets replace Conflict?</t>
  </si>
  <si>
    <t>Collentine (2005) Setting permit prices in a transferable discharge permit (TDP) system for water quality management</t>
  </si>
  <si>
    <t xml:space="preserve">MacDonald (2004) The use of economic instruments for managing water quality </t>
  </si>
  <si>
    <r>
      <t>Glachant (</t>
    </r>
    <r>
      <rPr>
        <i/>
        <sz val="11"/>
        <rFont val="Calibri"/>
        <family val="2"/>
      </rPr>
      <t>after</t>
    </r>
    <r>
      <rPr>
        <sz val="11"/>
        <rFont val="Calibri"/>
        <family val="2"/>
      </rPr>
      <t xml:space="preserve"> 1999) The Political Economy of Water Effluent Charges in France: Why Are Rates Kept Low?</t>
    </r>
  </si>
  <si>
    <t>Ward &amp; Pulido-Velázquez (2008) Efficiency, equity, and sustainability in a holistic water quantity — quality optimization model in the Rio Grande basin</t>
  </si>
  <si>
    <t>van Heerden et al. (2008) Integrated general equilibrium modelling of the impacts of water market instruments on the South African economy</t>
  </si>
  <si>
    <t>Brouwer et al. (2008) General equilibrium modelling of the direct and indirect economic impacts of water quality improvements in the Netherlands at national and river basin scale</t>
  </si>
  <si>
    <t>Zinnes et al. (1999) Enforcement, economic instruments and water pollution abatement investment in Romania</t>
  </si>
  <si>
    <t>Zheng &amp; Zhang (2006) Chinese Practices of Ecological Compensation and Payments for Ecological and Environmental Services and its Policies in River Basins</t>
  </si>
  <si>
    <t>Weber (2001) Markets for Water Rights under Environmental Constraints</t>
  </si>
  <si>
    <t>Ribaudo et al. (1999) Economics of Water Quality Protection From Nonpoint Sources: Theory and Practice</t>
  </si>
  <si>
    <t xml:space="preserve">Libecap &amp; Shaw (2005) Rescuing Water Markets: Lessons from Owens Valley </t>
  </si>
  <si>
    <t xml:space="preserve">PRI Project (2005) Economic Instruments for Water Demand Management in an Integrated Water Resources Management Framework </t>
  </si>
  <si>
    <t>OECD (2003) The use of economic instruments for pollution control and natural resource management in EECCA</t>
  </si>
  <si>
    <t>Bernstein (1997) Economic instruments</t>
  </si>
  <si>
    <t>Neverre et al. (2010) Incentive tariffication: Which impact on water demand, budgetary balance and equity?</t>
  </si>
  <si>
    <t>Berbel et al. (2008) Water Pricing and Irrigation: A Review of the European Experience</t>
  </si>
  <si>
    <t>Hoffman (2008) Watershed shift: Collaboration and employers in the New York City Catskill/Delaware Watershed from 1990-2003</t>
  </si>
  <si>
    <t>Bartolini et al. (2010) Water management and irrigated agriculture in Italy: multicriteria analysis of alternative policy scenarios</t>
  </si>
  <si>
    <t>Bazzani et al. (2005) The sustainability of irrigated agricultural systems under the Water Framework Directive: first results</t>
  </si>
  <si>
    <t>Booker &amp; Young (1994) Modeling intrastate and interstate markets for Colorado River water resources</t>
  </si>
  <si>
    <t>Cai et al. (2003) Integrated hydrologic-agronomic-economic model for river basin management</t>
  </si>
  <si>
    <t>Howitt et al. (2010) Economic Modeling of Agriculture and Water in California using the Statewide Agricultural Production Model</t>
  </si>
  <si>
    <t>Lavee (2010) The effect of water supply uncertainty on farmers’ choice of crop portfolio</t>
  </si>
  <si>
    <t>McKinney et al. (1999) Modeling Water Resources Management at the Basin Level: Review and Future Directions. Technical Report</t>
  </si>
  <si>
    <t>Swedish Environmental Protection Agency (2009) Proposal for a Permit Fee System for Nitrogen and Phosphorus</t>
  </si>
  <si>
    <t>Litterature review and lesson learned from international experience for: (1) Water Quality Trading, (2) Water Pollution Taxes and Levies, (3) Water Resource Extraction Taxes and Fees, (4) Wastewater Taxes and Fees, (5) Public–Private Partnerships, (6)
Wastewater Treatment Fee</t>
  </si>
  <si>
    <t>Revenue and use of revenue, organisational roles and administration, complementarity within portfolio of policy instruments, environmental impacts, impacts on costs and prices, impacts on competition, competitiveness and trade, impacts on employment, effects on producers, impact on consumers, equity and distributional effects</t>
  </si>
  <si>
    <t>Environmental effectiveness, economic effectiveness, distributional implications, competition and competitiveness (legal rules with relevance for application of market-based instruments)</t>
  </si>
  <si>
    <t>Economic instruments for water pollution control (charges, subsidies for the construction of sewage plants, pricing)</t>
  </si>
  <si>
    <t>A monolinear optimization model was developed to estimate impacts of alternative institutional scenarios, river flows and economic demand levels. 
To estimate benefits of moving from existing allocations to those allowing transfers from expanded consumptive use markets</t>
  </si>
  <si>
    <t>2.3 - Distributional effects</t>
  </si>
  <si>
    <t>2.4 - Economic outcomes</t>
  </si>
  <si>
    <t>2.5 - Institutional background</t>
  </si>
  <si>
    <t>2.6 - Policy implementability</t>
  </si>
  <si>
    <t xml:space="preserve">2.7 - Uncertainty </t>
  </si>
  <si>
    <t>Last update 28/06/2011</t>
  </si>
  <si>
    <t>(X)</t>
  </si>
  <si>
    <t>D2.2 - ANNEX I -xls version</t>
  </si>
  <si>
    <t>Literature review - Toolbox</t>
  </si>
  <si>
    <t>Type of EPI assessed</t>
  </si>
  <si>
    <t>Tool(s) used</t>
  </si>
  <si>
    <t>Comments</t>
  </si>
  <si>
    <t>Qualitative assessment matrix developed by the authors</t>
  </si>
  <si>
    <t>Transaction costs / difficulties of implementation; acceptability</t>
  </si>
  <si>
    <t>The study and evaluation was made with regard to the situation in the Netherlands.</t>
  </si>
  <si>
    <t>Charge on water abstraction, subsidies for substitution reservoirs, tradable permits for abstraction, charges and emission permits, pesticide tax, voluntary agreements, tradable pollution permit, compensation payment, accounting system, bonus on products, subsidies linked to storm water runoff, income tax reduction for rainwater harvesting, subsidies on land practices, charges linked to storm water runoff</t>
  </si>
  <si>
    <t>Criteria / Indicators assessed</t>
  </si>
  <si>
    <t>Evaluation questionnaire</t>
  </si>
  <si>
    <t>Taxes and charges for water abstraction, waste water, pesticides and fertilizers</t>
  </si>
  <si>
    <t>Name of the study</t>
  </si>
  <si>
    <t>The evaluation questionnaire used is available here: http://ec.europa.eu/environment/enveco/taxation/pdf/annex2.pdf</t>
  </si>
  <si>
    <t>Global approach OR</t>
  </si>
  <si>
    <t>2.1 - Environmental outcomes</t>
  </si>
  <si>
    <t>X</t>
  </si>
  <si>
    <t>2.2 - Transaction costs</t>
  </si>
  <si>
    <t xml:space="preserve">* Fee-based instruments (environmental taxes, pollution levies, and wastewater treatment tariffs)
* Allowance-based instruments (emissions trading markets - e.g., water pollutant discharge permit trading, watershed water rights trading, and ecological and environmental compensation)
* Input-based instruments (Public Private Partnerships, public finance)
* guaranteed deposits; and subsidies and incentives
</t>
  </si>
  <si>
    <t>Global narrative assessment of instruments</t>
  </si>
  <si>
    <t>Comparison between four management tools and their impact on farmers' behaviour. 
Development of  a microeconomic framework to model the irrigation decision process in a multi-resource context through linear programming methods</t>
  </si>
  <si>
    <t>Direct instruments (Tax and fees, quotas)
Indirect instruments (Surface water pricing)</t>
  </si>
  <si>
    <t>Comparative analysis
Analytical narrative</t>
  </si>
  <si>
    <t>Aggregated non-linear Mathematical Programming Model of constrained optimization
cost-effectiveness analysis</t>
  </si>
  <si>
    <t>Social aspects (pre-conditions, contraints, impacts)</t>
  </si>
  <si>
    <t>Transferable discharge permits</t>
  </si>
  <si>
    <t>Supply curves calculation for abatement measures (modeled loss reductions)
Composite market model</t>
  </si>
  <si>
    <t>Quantify the effect of agronomic practices on nutrient losses</t>
  </si>
  <si>
    <t>Economic instruments targeting water conservation</t>
  </si>
  <si>
    <t>Ex-post: Rationale for the selection of the economic instrument, distribution of related responsibilities, effectiveness of the instrument in stimulating sustainable water use and conservation and in what conditions, transferability of the instrument from a major water use to another.
Ex-ante: Conservation effectiveness, economic efficiency, innovation, distributional impact, administrative feasibility, political feasibility, complementarity.</t>
  </si>
  <si>
    <t>Taxes on pesticides and fertilizers</t>
  </si>
  <si>
    <t>Efficiency (indicators e.g. changes in pesticide sales, consumption of (nitrogenous and phosphate) fertilizers)</t>
  </si>
  <si>
    <t xml:space="preserve">Description of historical evidence, simple economic modelling </t>
  </si>
  <si>
    <t>Institutional setting; impact of the water charge on pollution abatement; relationship between the tax rate and the subsidy rate</t>
  </si>
  <si>
    <t>Water pricing in urban drinking water sector</t>
  </si>
  <si>
    <t>Holistic hydro-economic model</t>
  </si>
  <si>
    <t>Computable General Equilibrium Model</t>
  </si>
  <si>
    <t>Emission permit market</t>
  </si>
  <si>
    <t xml:space="preserve">Analysing the roles of enforcement and economic instruments in stimulating environmental investment in the presence of privatization. </t>
  </si>
  <si>
    <t xml:space="preserve">The model of enterprise compliance is applied in the context of non-payment of environmental goods and services and an endogenous level of enforcement on the part of the water authority. </t>
  </si>
  <si>
    <t>Ecological Compensation and Payments for Ecological and Environmental Services: state payment based on large project; local government payment; voluntary transaction mode (market-oriented compensation); water right trade; water charges (payment between water power company and water user)</t>
  </si>
  <si>
    <t>Survey among habitants to determine who should pay and their willingness to pay</t>
  </si>
  <si>
    <t>Feasibility (ability to pay of farmers and households based on income)</t>
  </si>
  <si>
    <t>Markets for water (abstraction and pollution) rights</t>
  </si>
  <si>
    <t>Modelling of the optimal allocation of surface water and pollution rights along a river with water quality constraints</t>
  </si>
  <si>
    <t>Cumulative effects of water rights; efficiency of markets; costs on third parties</t>
  </si>
  <si>
    <t>Which criteria are assessed?</t>
  </si>
  <si>
    <t>The report offers a framework for the assessment of alternative instruments that will assist decision makers to identify which instruments can most appropriately be applied to a particular water quality problem.</t>
  </si>
  <si>
    <t>Price-based instruments (Environmental charges, Tendering, Compensated covenants, Land leasing)
Quantity-based instruments (Transferable permits and Environmental offsets)</t>
  </si>
  <si>
    <t>Target variables: total water demand, change in real GDP, change in real consumption by the poorest household group</t>
  </si>
  <si>
    <t>Hydrologic and economic impacts of alternative water pricing programs; quantity-quality relationships; economic efficiency; spatial and temporal scale integration; institutions</t>
  </si>
  <si>
    <t>Economic incentives for water quality protection from nonpoint sources</t>
  </si>
  <si>
    <t>Comparison of economic instruments with other types of instruments</t>
  </si>
  <si>
    <t>Water markets</t>
  </si>
  <si>
    <t>Qualitative narrative</t>
  </si>
  <si>
    <t>Qualitative evaluation matrix developed by the authors (judgements: poor, medium, high) (ex-ante)</t>
  </si>
  <si>
    <t xml:space="preserve">Effect on land values, transaction costs, conflicts, institutions (bilateral monopoly), third party effects </t>
  </si>
  <si>
    <t>Analysis of land values, use of counterfactuals, qualitative narrative</t>
  </si>
  <si>
    <t>Pricing, taxes, water markets</t>
  </si>
  <si>
    <t>Qualitative narrative (ex-ante)</t>
  </si>
  <si>
    <t xml:space="preserve">Water effluent charges, charges on fertilizers, user charges for water supply and wastewater, water abstraction fees, fees for non-consumptive use of water </t>
  </si>
  <si>
    <t>No in depth analysis for all elements. Focus on revenue generation.</t>
  </si>
  <si>
    <t>All type</t>
  </si>
  <si>
    <t>Cost-effectiveness, administrative and financial feasibility, consistency with other objectives, equity, transparency, flexibility</t>
  </si>
  <si>
    <t xml:space="preserve">Qualitative narrative, simulation - economic model to forecast demand </t>
  </si>
  <si>
    <t>Domestic water tariffs (price level and tariff structure)</t>
  </si>
  <si>
    <t>Water demand (domestic behaviour)/environmental efficiency, revenue of water managers / cost recovery, surplus of consumers / equity, cost-efficiency</t>
  </si>
  <si>
    <t>Irrigation water pricing</t>
  </si>
  <si>
    <t xml:space="preserve">Compares different pricing schemes in Europe </t>
  </si>
  <si>
    <t>Literature review, qualitative narrative</t>
  </si>
  <si>
    <t>Cost recovery, incentives for conservation and efficient water use</t>
  </si>
  <si>
    <t>Permit fee system for nitrogen and phosphorus (ex-ante)</t>
  </si>
  <si>
    <t>Cost-effectiveness, transaction costs, environmental outcomes, uncertainty, distributional consequences, dynamic efficiency, significance of the geographical scale of the instrument</t>
  </si>
  <si>
    <t>Tax on tap water, tax on wastewater, water abstraction taxes, water pollution taxes. (also: EPIs linked to energy and air emission, waste, agriculture and transport)</t>
  </si>
  <si>
    <t>Literature review
Diagram showing which instruments are feasible in which context
Defintion of segments of society (allowing to chose between various EPI)</t>
  </si>
  <si>
    <t>Number</t>
  </si>
  <si>
    <t>Watershed collaborations</t>
  </si>
  <si>
    <t>Effect of the instrument on the economy in the case study area: Employer units, employment and wages; indicators of employer investment and employee economic welfare:
• Investment: % change in number of units
• Hiring: % change in number of employees
Indicators of employee economic welfare
• Jobs: % change in number of employees
• Wages:% change in average wage per employee
• Wages: % change in real average wage per employee
• Wages: Real average wage as a% of the self sufficiency wage</t>
  </si>
  <si>
    <t>Prices for raw water abstraction, tariffs for discharges into water bodies; fines; "privatization"</t>
  </si>
  <si>
    <t>Comparison of policies and consumption of the goods before and after tax changes (counterfactual approach)</t>
  </si>
  <si>
    <t>Qualitative narrative, small scale case studies, model of pollution discharges, qualitative comparison of present-day system and proposed system regarding transaction costs (counterfactual approach)</t>
  </si>
  <si>
    <t>Creation of statistical data through the agglomeration of zip coded Department of Labor data + analysis of data; comparison of the case study data with control areas (counterfactual approach)</t>
  </si>
  <si>
    <t xml:space="preserve">Development of a simple theoretical model of enterprise compliance. Econometric appliance of the model at the level of the enterprise and the river basin </t>
  </si>
  <si>
    <t>Aggregate income
Acceptability
Predictability (ability of an instrument to reach as close as possible a targeted level of abatement)
Durability (cost recovery)
Implementability (information needed for instruments’ enforcement is available at an acceptable cost)</t>
  </si>
  <si>
    <t>Institutional set-up as a precondition for economic instrument implementation
(Cost-effectiveness, transaction cost) - only mentioned</t>
  </si>
  <si>
    <t xml:space="preserve">Farmers’ behaviour confronted to different policy scenarios (stakeholder-driven and policy-driven) under the uncertainty of climate and market variations / Farmer strategies
groundwater consumption
Income and risk (objective function)
Policy, technical, economic, social (constraints)
</t>
  </si>
  <si>
    <t>Institutional determinants of feasibility, Cost reduction, Social equity</t>
  </si>
  <si>
    <t xml:space="preserve">Cost-effectiveness, efficient water use, legal framework, transaction costs </t>
  </si>
  <si>
    <t>Water taxation in forestry and agriculture (irrigated field crops)</t>
  </si>
  <si>
    <t>Applied General Equilibrium Model (consisting of 27 production sectors, extended to water through the inclusion of substitution elasticities between labour, capital and emissions to water in the sectors' production funtions)</t>
  </si>
  <si>
    <t>Water pricing</t>
    <phoneticPr fontId="1" type="noConversion"/>
  </si>
  <si>
    <t>Methodology is based on the multicriteria
analysis (of indicators) of water and agricultural policy scenarios. Applies the analysis to the outcome of the simulation by Bartolini et al. (2007)</t>
    <phoneticPr fontId="1" type="noConversion"/>
  </si>
  <si>
    <t>Indicators used: Farms profit, farms contribution to GDP, farm employment, genetic diversity, water use, nitrogen balance, pesticide risk</t>
    <phoneticPr fontId="1" type="noConversion"/>
  </si>
  <si>
    <t>The methodology relies on scenario analysis combined with farm level mathematical programming models.
Indicators are designed to fit the general framework represented by the DPSIR (Driving forces-Pressures-State-Impact-Response)</t>
    <phoneticPr fontId="1" type="noConversion"/>
  </si>
  <si>
    <t>Selected indicators:
For economic balance: Profit; net income; public support; value added
For social impact: Farm employment
For nutrients and pollutants: Energy balance;nitrogen balance; pesticide risk
Fot landscape and biodiversity: Soil cover
For water use: Water quantity used</t>
    <phoneticPr fontId="1" type="noConversion"/>
  </si>
  <si>
    <t>Market transfers</t>
    <phoneticPr fontId="1" type="noConversion"/>
  </si>
  <si>
    <t>Quantity and quality dimensions are considered. 
The model links river flows, salinity concentrations and demand sectors across river locations. Annual consumptive use benefits, hydropower benefits, and cost and benefits of salt discharges are incorporated as integral model components</t>
    <phoneticPr fontId="1" type="noConversion"/>
  </si>
  <si>
    <t>Benefits from a politically viable water market during drought</t>
    <phoneticPr fontId="1" type="noConversion"/>
  </si>
  <si>
    <t>Define a model to estimate the value of uncertainty of water supply, test the model with data from Israel, and attempt to determine the "cost of uncertainty".</t>
    <phoneticPr fontId="1" type="noConversion"/>
  </si>
  <si>
    <t>Water supply uncertainty
Wastewater reuse for agriculture</t>
    <phoneticPr fontId="1" type="noConversion"/>
  </si>
  <si>
    <t>a. Economics in water allocation: 
1. valuation for agricultural uses:
* Crop production functions with water
* Optimization of water use - mathematical programming models
2. valuation of non-agricultural demand of water:
* market based valuation tecniques
* Economic value of hydropower generation
* Nonmarket techniques
3. Benefit functions for water in a river basin context
b. Integrated Hydrologic-Economic models: compartment (modular) and holistic approach. 
c. GIS-based decission support system</t>
    <phoneticPr fontId="1" type="noConversion"/>
  </si>
  <si>
    <t>Water resources management modeling at the subsystem and river-basin levels.
At the subsystem level, the tools of reservoir operation, groundwater management, conjunctive surface water and groundwater management as well as irrigation and drainage management are reviewed in the context of integrated water quantity and quality management.
A river basin system is made up of water source components, in-stream and off-stream demand components, and intermediate (treatment and recycling) components.</t>
    <phoneticPr fontId="1" type="noConversion"/>
  </si>
  <si>
    <t>(Literature review)
Ex-ante: qualitative screen through an informal "brain-storming" process that requires water managers to use a consistent set of outcome criteria to assess strengths and weakness of the instrument</t>
  </si>
  <si>
    <t>(Literature review)</t>
  </si>
  <si>
    <t>Comparison of instruments is developed through a matrix summarizing the results for the 5 criteria</t>
  </si>
  <si>
    <t>Economic instruments for control of water pollution in four OECD countries -- Denmark, France, Germany and the Netherlands -- from 1970-1990</t>
  </si>
  <si>
    <t>Water pricing schemes
(water use quota system)
water rights market</t>
  </si>
  <si>
    <t xml:space="preserve">Literature review </t>
  </si>
  <si>
    <t>Wastewater effluent charges</t>
  </si>
  <si>
    <t>Water pollution</t>
  </si>
  <si>
    <t xml:space="preserve">Type of incentive provided by the instrument (performance-based or design-based), complexity, information requirements of a resource management agency in designing the instrument and of producers in using the instrument to evaluate their decisions, flexibility of the instrument to changing economic and environmental conditions, potential administration and enforcement costs </t>
  </si>
  <si>
    <t>Revenue impact, environmental effectiveness, economic efficiency, administration and compliance costs, wider economic effects (including income distribution, employment, etc.), impact on innovation, "soft effects" (e.g. changes in attitudes and awareness)</t>
  </si>
  <si>
    <t xml:space="preserve">No in-depth analysis of one instrument. The approach considers how to choose an adequate instrument. </t>
  </si>
  <si>
    <t>Pricing instruments</t>
  </si>
  <si>
    <t>Tax and subsidy systems to induce efficient water allocation</t>
  </si>
  <si>
    <t>This paper presents the development of a new integrated hydrologic-agronomic-economic model in the context of a river basin in which irrigation is the dominant water use and irrigation-induced salinity presents a major environmental problem.</t>
  </si>
  <si>
    <t xml:space="preserve">The modeling framework includes the following components: (1) flow and pollutant (salt) transport and balance in the river basin network, including the crop root zone; (2) irrigation and drainage processes; (3) crop production functions, including effects of both water stress and soil salinity; (4) benefit functions for both instream-water and offstream uses, accounting for economic incentives for salinity control and water conservation; (5) tax and subsidy systems to induce efficient water allocation, improvement of irrigation-related capacities, and protection of the environment; (6) infrastructure improvement with consideration of investment; and (7) institutional rules and policies that govern water allocation. </t>
  </si>
  <si>
    <t>Evaluation of  the economic benefits and costs of water policies and/or other external shocks and changes of the system.
Water quality</t>
  </si>
  <si>
    <t>Positive Mathematical Programming [Statewide Agricultural Production Model (SWAP)]</t>
  </si>
  <si>
    <t>Subsidies (to wastewater treatment)</t>
  </si>
  <si>
    <t>Water markets, water pricing, water charges, subsidies</t>
  </si>
  <si>
    <t>Grafton et al. (2010) An integrated assessment of water markets: Australia, Chile, China, South Africa and the USA</t>
  </si>
  <si>
    <t xml:space="preserve">Water markets </t>
  </si>
  <si>
    <t>Institutional underpinnings, economic efficiency, equity and environmental sustainability. Each criteria is divided in several sub-criteria which are analysed separately.
The framework can be used amongst others: to track
performance over time; to identify ways in which water markets might be adjusted by informed policy makers to achieve desired goals; to identify strengths and limitations of water markets.</t>
  </si>
  <si>
    <t xml:space="preserve">Transaction costs are mentioned, but not a specific focus of the analysis. The uncertainty is included in the aspect of "adaptive management". </t>
  </si>
  <si>
    <t xml:space="preserve">Integrated framework developed by the authors. 
Many of the criteria/indicators used are qualitative measures derived from primary or secondary data, but some economic efficiency criteria are quantitative. Qualitative scores have been given by four ordinal rankings. </t>
  </si>
  <si>
    <t>Crals &amp; Vereeck (2005) Taxes, Tradable Rights and Transaction Costs</t>
  </si>
  <si>
    <t>Environmental taxes, tradable emission rights</t>
  </si>
  <si>
    <t xml:space="preserve">The analysed EPIs are not specifically water related. However, the document has been included as the analysis can also be applied on water-related taxes and permits. </t>
  </si>
  <si>
    <t>Transaction costs (differentiation between ex-post and ex-ante)</t>
  </si>
  <si>
    <t>(Literature review)
Analysis of a selection of chronological transaction costs</t>
  </si>
  <si>
    <t>Donoso (2006) Water markets: case study of Chile’s 1981 Water Code</t>
  </si>
  <si>
    <t>Economic benefits, institutional framework, performance, transaction costs, uncertainty, availability of information</t>
  </si>
</sst>
</file>

<file path=xl/styles.xml><?xml version="1.0" encoding="utf-8"?>
<styleSheet xmlns="http://schemas.openxmlformats.org/spreadsheetml/2006/main">
  <fonts count="8">
    <font>
      <sz val="11"/>
      <color theme="1"/>
      <name val="Calibri"/>
      <family val="2"/>
      <scheme val="minor"/>
    </font>
    <font>
      <b/>
      <sz val="11"/>
      <color indexed="8"/>
      <name val="Calibri"/>
      <family val="2"/>
    </font>
    <font>
      <b/>
      <sz val="14"/>
      <color indexed="62"/>
      <name val="Calibri"/>
      <family val="2"/>
    </font>
    <font>
      <b/>
      <sz val="11"/>
      <name val="Calibri"/>
      <family val="2"/>
    </font>
    <font>
      <sz val="11"/>
      <name val="Calibri"/>
      <family val="2"/>
    </font>
    <font>
      <sz val="11"/>
      <name val="Calibri"/>
      <family val="2"/>
    </font>
    <font>
      <i/>
      <sz val="11"/>
      <name val="Calibri"/>
      <family val="2"/>
    </font>
    <font>
      <sz val="11"/>
      <name val="Calibri"/>
    </font>
  </fonts>
  <fills count="4">
    <fill>
      <patternFill patternType="none"/>
    </fill>
    <fill>
      <patternFill patternType="gray125"/>
    </fill>
    <fill>
      <patternFill patternType="solid">
        <fgColor indexed="31"/>
        <bgColor indexed="64"/>
      </patternFill>
    </fill>
    <fill>
      <patternFill patternType="solid">
        <fgColor indexed="44"/>
        <bgColor indexed="64"/>
      </patternFill>
    </fill>
  </fills>
  <borders count="1">
    <border>
      <left/>
      <right/>
      <top/>
      <bottom/>
      <diagonal/>
    </border>
  </borders>
  <cellStyleXfs count="1">
    <xf numFmtId="0" fontId="0" fillId="0" borderId="0"/>
  </cellStyleXfs>
  <cellXfs count="26">
    <xf numFmtId="0" fontId="0" fillId="0" borderId="0" xfId="0"/>
    <xf numFmtId="0" fontId="0" fillId="0" borderId="0" xfId="0" applyAlignment="1">
      <alignment wrapText="1"/>
    </xf>
    <xf numFmtId="0" fontId="0" fillId="0" borderId="0" xfId="0" applyAlignment="1">
      <alignment horizontal="center" vertical="center" wrapText="1"/>
    </xf>
    <xf numFmtId="0" fontId="1" fillId="2" borderId="0" xfId="0" applyFont="1" applyFill="1" applyAlignment="1">
      <alignment horizontal="center" vertical="center" wrapText="1"/>
    </xf>
    <xf numFmtId="0" fontId="3" fillId="2" borderId="0" xfId="0" applyFont="1" applyFill="1" applyAlignment="1">
      <alignment horizontal="center" vertical="center" textRotation="90" wrapText="1"/>
    </xf>
    <xf numFmtId="0" fontId="0" fillId="0" borderId="0" xfId="0" applyAlignment="1">
      <alignment horizontal="center" vertical="center"/>
    </xf>
    <xf numFmtId="0" fontId="2" fillId="0" borderId="0" xfId="0" applyFont="1" applyAlignment="1"/>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wrapText="1"/>
    </xf>
    <xf numFmtId="0" fontId="4" fillId="0" borderId="0" xfId="0" applyFont="1" applyAlignment="1">
      <alignment horizontal="center" vertical="center" wrapText="1"/>
    </xf>
    <xf numFmtId="0" fontId="4" fillId="0" borderId="0" xfId="0" applyFont="1"/>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0" fontId="4" fillId="0" borderId="0" xfId="0" applyFont="1" applyFill="1"/>
    <xf numFmtId="0" fontId="7" fillId="0" borderId="0" xfId="0" applyFont="1" applyAlignment="1">
      <alignment wrapText="1"/>
    </xf>
    <xf numFmtId="0" fontId="7" fillId="0" borderId="0" xfId="0" applyFont="1" applyAlignment="1">
      <alignment horizontal="center" vertical="center" wrapText="1"/>
    </xf>
    <xf numFmtId="0" fontId="7" fillId="0" borderId="0" xfId="0" applyFont="1"/>
    <xf numFmtId="0" fontId="5" fillId="0" borderId="0" xfId="0" applyFont="1" applyAlignment="1">
      <alignment wrapText="1"/>
    </xf>
    <xf numFmtId="0" fontId="4" fillId="0" borderId="0" xfId="0" applyFont="1" applyBorder="1" applyAlignment="1">
      <alignment horizontal="center"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4" fillId="0" borderId="0" xfId="0" applyFont="1" applyBorder="1"/>
    <xf numFmtId="0" fontId="7" fillId="0" borderId="0" xfId="0" applyFont="1" applyBorder="1"/>
    <xf numFmtId="0" fontId="1" fillId="0" borderId="0" xfId="0" applyFont="1" applyAlignment="1">
      <alignment horizontal="left" vertical="center"/>
    </xf>
    <xf numFmtId="0" fontId="1" fillId="3" borderId="0" xfId="0" applyFont="1" applyFill="1" applyAlignment="1">
      <alignment horizontal="center" vertical="center" wrapText="1"/>
    </xf>
  </cellXfs>
  <cellStyles count="1">
    <cellStyle name="Normale"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M45"/>
  <sheetViews>
    <sheetView tabSelected="1" zoomScale="80" zoomScaleNormal="80" workbookViewId="0">
      <pane xSplit="2" ySplit="6" topLeftCell="C7" activePane="bottomRight" state="frozen"/>
      <selection pane="topRight" activeCell="B1" sqref="B1"/>
      <selection pane="bottomLeft" activeCell="A6" sqref="A6"/>
      <selection pane="bottomRight" activeCell="A3" sqref="A3"/>
    </sheetView>
  </sheetViews>
  <sheetFormatPr defaultColWidth="11.42578125" defaultRowHeight="15"/>
  <cols>
    <col min="1" max="1" width="8.42578125" style="5" bestFit="1" customWidth="1"/>
    <col min="2" max="2" width="37.28515625" style="1" customWidth="1"/>
    <col min="3" max="3" width="53.140625" style="1" customWidth="1"/>
    <col min="4" max="4" width="41.42578125" style="1" customWidth="1"/>
    <col min="5" max="5" width="56" style="1" customWidth="1"/>
    <col min="6" max="12" width="4.7109375" style="2" customWidth="1"/>
    <col min="13" max="13" width="40" style="1" customWidth="1"/>
  </cols>
  <sheetData>
    <row r="1" spans="1:13" ht="18.75">
      <c r="A1" s="6" t="s">
        <v>48</v>
      </c>
    </row>
    <row r="2" spans="1:13" ht="18.75">
      <c r="A2" s="6" t="s">
        <v>47</v>
      </c>
    </row>
    <row r="3" spans="1:13">
      <c r="A3" s="24" t="s">
        <v>45</v>
      </c>
    </row>
    <row r="4" spans="1:13">
      <c r="A4" s="24"/>
    </row>
    <row r="5" spans="1:13" ht="15" customHeight="1">
      <c r="A5" s="3"/>
      <c r="B5" s="3"/>
      <c r="C5" s="3"/>
      <c r="D5" s="3" t="s">
        <v>61</v>
      </c>
      <c r="E5" s="3"/>
      <c r="F5" s="25" t="s">
        <v>93</v>
      </c>
      <c r="G5" s="25"/>
      <c r="H5" s="25"/>
      <c r="I5" s="25"/>
      <c r="J5" s="25"/>
      <c r="K5" s="25"/>
      <c r="L5" s="25"/>
      <c r="M5" s="3"/>
    </row>
    <row r="6" spans="1:13" ht="144.75" customHeight="1">
      <c r="A6" s="3" t="s">
        <v>122</v>
      </c>
      <c r="B6" s="3" t="s">
        <v>59</v>
      </c>
      <c r="C6" s="3" t="s">
        <v>49</v>
      </c>
      <c r="D6" s="3" t="s">
        <v>50</v>
      </c>
      <c r="E6" s="3" t="s">
        <v>56</v>
      </c>
      <c r="F6" s="4" t="s">
        <v>62</v>
      </c>
      <c r="G6" s="4" t="s">
        <v>64</v>
      </c>
      <c r="H6" s="4" t="s">
        <v>40</v>
      </c>
      <c r="I6" s="4" t="s">
        <v>41</v>
      </c>
      <c r="J6" s="4" t="s">
        <v>42</v>
      </c>
      <c r="K6" s="4" t="s">
        <v>43</v>
      </c>
      <c r="L6" s="4" t="s">
        <v>44</v>
      </c>
      <c r="M6" s="3" t="s">
        <v>51</v>
      </c>
    </row>
    <row r="7" spans="1:13" s="11" customFormat="1" ht="60">
      <c r="A7" s="7">
        <v>1</v>
      </c>
      <c r="B7" s="8" t="s">
        <v>7</v>
      </c>
      <c r="C7" s="8" t="s">
        <v>38</v>
      </c>
      <c r="D7" s="8" t="s">
        <v>69</v>
      </c>
      <c r="E7" s="8" t="s">
        <v>131</v>
      </c>
      <c r="F7" s="10"/>
      <c r="G7" s="10"/>
      <c r="H7" s="10"/>
      <c r="I7" s="10" t="s">
        <v>63</v>
      </c>
      <c r="J7" s="10" t="s">
        <v>63</v>
      </c>
      <c r="K7" s="10" t="s">
        <v>63</v>
      </c>
      <c r="L7" s="10"/>
      <c r="M7" s="8" t="s">
        <v>152</v>
      </c>
    </row>
    <row r="8" spans="1:13" s="11" customFormat="1" ht="150">
      <c r="A8" s="7">
        <v>2</v>
      </c>
      <c r="B8" s="8" t="s">
        <v>5</v>
      </c>
      <c r="C8" s="8" t="s">
        <v>65</v>
      </c>
      <c r="D8" s="8" t="s">
        <v>35</v>
      </c>
      <c r="E8" s="8" t="s">
        <v>66</v>
      </c>
      <c r="F8" s="10" t="s">
        <v>63</v>
      </c>
      <c r="G8" s="10"/>
      <c r="H8" s="10"/>
      <c r="I8" s="10" t="s">
        <v>63</v>
      </c>
      <c r="J8" s="10" t="s">
        <v>63</v>
      </c>
      <c r="K8" s="10"/>
      <c r="L8" s="10"/>
      <c r="M8" s="8"/>
    </row>
    <row r="9" spans="1:13" s="11" customFormat="1" ht="103.5" customHeight="1">
      <c r="A9" s="7">
        <v>3</v>
      </c>
      <c r="B9" s="18" t="s">
        <v>27</v>
      </c>
      <c r="C9" s="15" t="s">
        <v>137</v>
      </c>
      <c r="D9" s="15" t="s">
        <v>138</v>
      </c>
      <c r="E9" s="15" t="s">
        <v>139</v>
      </c>
      <c r="F9" s="16" t="s">
        <v>63</v>
      </c>
      <c r="G9" s="16"/>
      <c r="H9" s="16"/>
      <c r="I9" s="16"/>
      <c r="J9" s="16"/>
      <c r="K9" s="16" t="s">
        <v>63</v>
      </c>
      <c r="L9" s="16"/>
      <c r="M9" s="15"/>
    </row>
    <row r="10" spans="1:13" s="11" customFormat="1" ht="30">
      <c r="A10" s="7">
        <v>4</v>
      </c>
      <c r="B10" s="8" t="s">
        <v>9</v>
      </c>
      <c r="C10" s="8"/>
      <c r="D10" s="8" t="s">
        <v>154</v>
      </c>
      <c r="E10" s="8" t="s">
        <v>71</v>
      </c>
      <c r="F10" s="10"/>
      <c r="G10" s="10"/>
      <c r="H10" s="10" t="s">
        <v>63</v>
      </c>
      <c r="I10" s="10"/>
      <c r="J10" s="10"/>
      <c r="K10" s="10"/>
      <c r="L10" s="10"/>
      <c r="M10" s="8"/>
    </row>
    <row r="11" spans="1:13" s="11" customFormat="1" ht="120">
      <c r="A11" s="7">
        <v>5</v>
      </c>
      <c r="B11" s="18" t="s">
        <v>28</v>
      </c>
      <c r="C11" s="15" t="s">
        <v>160</v>
      </c>
      <c r="D11" s="15" t="s">
        <v>140</v>
      </c>
      <c r="E11" s="15" t="s">
        <v>141</v>
      </c>
      <c r="F11" s="16" t="s">
        <v>63</v>
      </c>
      <c r="G11" s="16"/>
      <c r="H11" s="16" t="s">
        <v>63</v>
      </c>
      <c r="I11" s="16" t="s">
        <v>63</v>
      </c>
      <c r="J11" s="16"/>
      <c r="K11" s="16" t="s">
        <v>63</v>
      </c>
      <c r="L11" s="16"/>
      <c r="M11" s="15"/>
    </row>
    <row r="12" spans="1:13" s="11" customFormat="1" ht="45">
      <c r="A12" s="7">
        <v>6</v>
      </c>
      <c r="B12" s="8" t="s">
        <v>25</v>
      </c>
      <c r="C12" s="8" t="s">
        <v>114</v>
      </c>
      <c r="D12" s="8" t="s">
        <v>116</v>
      </c>
      <c r="E12" s="8" t="s">
        <v>117</v>
      </c>
      <c r="F12" s="10" t="s">
        <v>63</v>
      </c>
      <c r="G12" s="10"/>
      <c r="H12" s="10"/>
      <c r="I12" s="10" t="s">
        <v>63</v>
      </c>
      <c r="J12" s="10"/>
      <c r="K12" s="10"/>
      <c r="L12" s="10"/>
      <c r="M12" s="8" t="s">
        <v>115</v>
      </c>
    </row>
    <row r="13" spans="1:13" s="11" customFormat="1" ht="45">
      <c r="A13" s="7">
        <v>7</v>
      </c>
      <c r="B13" s="8" t="s">
        <v>23</v>
      </c>
      <c r="C13" s="8" t="s">
        <v>109</v>
      </c>
      <c r="D13" s="8" t="s">
        <v>101</v>
      </c>
      <c r="E13" s="8" t="s">
        <v>110</v>
      </c>
      <c r="F13" s="10"/>
      <c r="G13" s="10" t="s">
        <v>63</v>
      </c>
      <c r="H13" s="10"/>
      <c r="I13" s="10"/>
      <c r="J13" s="10" t="s">
        <v>63</v>
      </c>
      <c r="K13" s="10" t="s">
        <v>63</v>
      </c>
      <c r="L13" s="10"/>
      <c r="M13" s="8" t="s">
        <v>159</v>
      </c>
    </row>
    <row r="14" spans="1:13" s="11" customFormat="1" ht="120">
      <c r="A14" s="7">
        <v>8</v>
      </c>
      <c r="B14" s="8" t="s">
        <v>8</v>
      </c>
      <c r="C14" s="8" t="s">
        <v>153</v>
      </c>
      <c r="D14" s="8" t="s">
        <v>70</v>
      </c>
      <c r="E14" s="8" t="s">
        <v>132</v>
      </c>
      <c r="F14" s="10" t="s">
        <v>63</v>
      </c>
      <c r="G14" s="10"/>
      <c r="H14" s="10"/>
      <c r="I14" s="10" t="s">
        <v>63</v>
      </c>
      <c r="J14" s="10"/>
      <c r="K14" s="10"/>
      <c r="L14" s="10" t="s">
        <v>63</v>
      </c>
      <c r="M14" s="8"/>
    </row>
    <row r="15" spans="1:13" s="11" customFormat="1" ht="120">
      <c r="A15" s="7">
        <v>9</v>
      </c>
      <c r="B15" s="18" t="s">
        <v>29</v>
      </c>
      <c r="C15" s="15" t="s">
        <v>142</v>
      </c>
      <c r="D15" s="15" t="s">
        <v>39</v>
      </c>
      <c r="E15" s="15" t="s">
        <v>143</v>
      </c>
      <c r="F15" s="16" t="s">
        <v>63</v>
      </c>
      <c r="G15" s="16" t="s">
        <v>63</v>
      </c>
      <c r="H15" s="16"/>
      <c r="I15" s="16" t="s">
        <v>63</v>
      </c>
      <c r="J15" s="16"/>
      <c r="K15" s="16"/>
      <c r="L15" s="16"/>
      <c r="M15" s="15"/>
    </row>
    <row r="16" spans="1:13" s="11" customFormat="1" ht="96.75" customHeight="1">
      <c r="A16" s="7">
        <v>10</v>
      </c>
      <c r="B16" s="12" t="s">
        <v>15</v>
      </c>
      <c r="C16" s="12" t="s">
        <v>84</v>
      </c>
      <c r="D16" s="12" t="s">
        <v>136</v>
      </c>
      <c r="E16" s="12" t="s">
        <v>156</v>
      </c>
      <c r="F16" s="13" t="s">
        <v>63</v>
      </c>
      <c r="G16" s="13"/>
      <c r="H16" s="13"/>
      <c r="I16" s="13" t="s">
        <v>63</v>
      </c>
      <c r="J16" s="13"/>
      <c r="K16" s="13"/>
      <c r="L16" s="13"/>
      <c r="M16" s="12"/>
    </row>
    <row r="17" spans="1:13" s="11" customFormat="1" ht="195">
      <c r="A17" s="7">
        <v>11</v>
      </c>
      <c r="B17" s="18" t="s">
        <v>30</v>
      </c>
      <c r="C17" s="15" t="s">
        <v>161</v>
      </c>
      <c r="D17" s="15" t="s">
        <v>162</v>
      </c>
      <c r="E17" s="15" t="s">
        <v>163</v>
      </c>
      <c r="F17" s="16" t="s">
        <v>63</v>
      </c>
      <c r="G17" s="16"/>
      <c r="H17" s="16"/>
      <c r="I17" s="16" t="s">
        <v>63</v>
      </c>
      <c r="J17" s="16"/>
      <c r="K17" s="16"/>
      <c r="L17" s="16"/>
      <c r="M17" s="15"/>
    </row>
    <row r="18" spans="1:13" s="11" customFormat="1" ht="45">
      <c r="A18" s="7">
        <v>12</v>
      </c>
      <c r="B18" s="8" t="s">
        <v>10</v>
      </c>
      <c r="C18" s="8" t="s">
        <v>72</v>
      </c>
      <c r="D18" s="8" t="s">
        <v>73</v>
      </c>
      <c r="E18" s="8" t="s">
        <v>74</v>
      </c>
      <c r="F18" s="10" t="s">
        <v>63</v>
      </c>
      <c r="G18" s="10"/>
      <c r="H18" s="10"/>
      <c r="I18" s="10"/>
      <c r="J18" s="10"/>
      <c r="K18" s="10"/>
      <c r="L18" s="10"/>
      <c r="M18" s="8"/>
    </row>
    <row r="19" spans="1:13" s="11" customFormat="1" ht="75">
      <c r="A19" s="7">
        <v>13</v>
      </c>
      <c r="B19" s="1" t="s">
        <v>173</v>
      </c>
      <c r="C19" s="1" t="s">
        <v>174</v>
      </c>
      <c r="D19" s="1" t="s">
        <v>177</v>
      </c>
      <c r="E19" s="1" t="s">
        <v>176</v>
      </c>
      <c r="F19" s="2"/>
      <c r="G19" s="2"/>
      <c r="H19" s="2"/>
      <c r="I19" s="2"/>
      <c r="J19" s="2"/>
      <c r="K19" s="2"/>
      <c r="L19" s="2"/>
      <c r="M19" s="1" t="s">
        <v>175</v>
      </c>
    </row>
    <row r="20" spans="1:13" s="14" customFormat="1" ht="30">
      <c r="A20" s="7">
        <v>14</v>
      </c>
      <c r="B20" s="1" t="s">
        <v>178</v>
      </c>
      <c r="C20" s="1" t="s">
        <v>100</v>
      </c>
      <c r="D20" s="1" t="s">
        <v>116</v>
      </c>
      <c r="E20" s="1" t="s">
        <v>179</v>
      </c>
      <c r="F20" s="2" t="s">
        <v>63</v>
      </c>
      <c r="G20" s="2" t="s">
        <v>63</v>
      </c>
      <c r="H20" s="2"/>
      <c r="I20" s="2" t="s">
        <v>63</v>
      </c>
      <c r="J20" s="2" t="s">
        <v>63</v>
      </c>
      <c r="K20" s="2"/>
      <c r="L20" s="2" t="s">
        <v>63</v>
      </c>
      <c r="M20" s="1"/>
    </row>
    <row r="21" spans="1:13" s="14" customFormat="1" ht="121.5" customHeight="1">
      <c r="A21" s="7">
        <v>15</v>
      </c>
      <c r="B21" s="8" t="s">
        <v>3</v>
      </c>
      <c r="C21" s="8" t="s">
        <v>58</v>
      </c>
      <c r="D21" s="8" t="s">
        <v>57</v>
      </c>
      <c r="E21" s="8" t="s">
        <v>36</v>
      </c>
      <c r="F21" s="10" t="s">
        <v>63</v>
      </c>
      <c r="G21" s="10"/>
      <c r="H21" s="10" t="s">
        <v>63</v>
      </c>
      <c r="I21" s="10" t="s">
        <v>63</v>
      </c>
      <c r="J21" s="10"/>
      <c r="K21" s="10"/>
      <c r="L21" s="10"/>
      <c r="M21" s="8" t="s">
        <v>60</v>
      </c>
    </row>
    <row r="22" spans="1:13" s="14" customFormat="1" ht="45">
      <c r="A22" s="7">
        <v>16</v>
      </c>
      <c r="B22" s="8" t="s">
        <v>12</v>
      </c>
      <c r="C22" s="8" t="s">
        <v>155</v>
      </c>
      <c r="D22" s="8" t="s">
        <v>79</v>
      </c>
      <c r="E22" s="8" t="s">
        <v>80</v>
      </c>
      <c r="F22" s="10" t="s">
        <v>63</v>
      </c>
      <c r="G22" s="10"/>
      <c r="H22" s="10"/>
      <c r="I22" s="10"/>
      <c r="J22" s="10" t="s">
        <v>63</v>
      </c>
      <c r="K22" s="10"/>
      <c r="L22" s="10"/>
      <c r="M22" s="8"/>
    </row>
    <row r="23" spans="1:13" s="14" customFormat="1" ht="153.75" customHeight="1">
      <c r="A23" s="7">
        <v>17</v>
      </c>
      <c r="B23" s="1" t="s">
        <v>168</v>
      </c>
      <c r="C23" s="1" t="s">
        <v>169</v>
      </c>
      <c r="D23" s="1" t="s">
        <v>172</v>
      </c>
      <c r="E23" s="1" t="s">
        <v>170</v>
      </c>
      <c r="F23" s="2" t="s">
        <v>63</v>
      </c>
      <c r="G23" s="2" t="s">
        <v>46</v>
      </c>
      <c r="H23" s="2" t="s">
        <v>63</v>
      </c>
      <c r="I23" s="2" t="s">
        <v>63</v>
      </c>
      <c r="J23" s="2" t="s">
        <v>63</v>
      </c>
      <c r="K23" s="2" t="s">
        <v>63</v>
      </c>
      <c r="L23" s="2" t="s">
        <v>46</v>
      </c>
      <c r="M23" s="1" t="s">
        <v>171</v>
      </c>
    </row>
    <row r="24" spans="1:13" s="11" customFormat="1" ht="165">
      <c r="A24" s="7">
        <v>18</v>
      </c>
      <c r="B24" s="8" t="s">
        <v>26</v>
      </c>
      <c r="C24" s="8" t="s">
        <v>123</v>
      </c>
      <c r="D24" s="8" t="s">
        <v>128</v>
      </c>
      <c r="E24" s="8" t="s">
        <v>124</v>
      </c>
      <c r="F24" s="10"/>
      <c r="G24" s="10"/>
      <c r="H24" s="10"/>
      <c r="I24" s="10" t="s">
        <v>63</v>
      </c>
      <c r="J24" s="10"/>
      <c r="K24" s="10"/>
      <c r="L24" s="10"/>
      <c r="M24" s="9"/>
    </row>
    <row r="25" spans="1:13" s="11" customFormat="1" ht="60">
      <c r="A25" s="7">
        <v>19</v>
      </c>
      <c r="B25" s="18" t="s">
        <v>31</v>
      </c>
      <c r="C25" s="15" t="s">
        <v>144</v>
      </c>
      <c r="D25" s="15" t="s">
        <v>165</v>
      </c>
      <c r="E25" s="15" t="s">
        <v>164</v>
      </c>
      <c r="F25" s="16" t="s">
        <v>63</v>
      </c>
      <c r="G25" s="16"/>
      <c r="H25" s="16"/>
      <c r="I25" s="16" t="s">
        <v>63</v>
      </c>
      <c r="J25" s="16"/>
      <c r="K25" s="16" t="s">
        <v>63</v>
      </c>
      <c r="L25" s="16"/>
      <c r="M25" s="15"/>
    </row>
    <row r="26" spans="1:13" s="11" customFormat="1" ht="135.75" customHeight="1">
      <c r="A26" s="7">
        <v>20</v>
      </c>
      <c r="B26" s="18" t="s">
        <v>32</v>
      </c>
      <c r="C26" s="15" t="s">
        <v>166</v>
      </c>
      <c r="D26" s="15" t="s">
        <v>145</v>
      </c>
      <c r="E26" s="15" t="s">
        <v>146</v>
      </c>
      <c r="F26" s="16" t="s">
        <v>63</v>
      </c>
      <c r="G26" s="16"/>
      <c r="H26" s="16"/>
      <c r="I26" s="16" t="s">
        <v>63</v>
      </c>
      <c r="J26" s="16"/>
      <c r="K26" s="16" t="s">
        <v>63</v>
      </c>
      <c r="L26" s="16" t="s">
        <v>63</v>
      </c>
      <c r="M26" s="15"/>
    </row>
    <row r="27" spans="1:13" s="11" customFormat="1" ht="105">
      <c r="A27" s="7">
        <v>21</v>
      </c>
      <c r="B27" s="8" t="s">
        <v>6</v>
      </c>
      <c r="C27" s="8" t="s">
        <v>68</v>
      </c>
      <c r="D27" s="8" t="s">
        <v>67</v>
      </c>
      <c r="E27" s="8" t="s">
        <v>130</v>
      </c>
      <c r="F27" s="10" t="s">
        <v>63</v>
      </c>
      <c r="G27" s="10"/>
      <c r="H27" s="10" t="s">
        <v>63</v>
      </c>
      <c r="I27" s="10" t="s">
        <v>63</v>
      </c>
      <c r="J27" s="10"/>
      <c r="K27" s="10"/>
      <c r="L27" s="10" t="s">
        <v>63</v>
      </c>
      <c r="M27" s="8" t="s">
        <v>151</v>
      </c>
    </row>
    <row r="28" spans="1:13" s="11" customFormat="1" ht="30">
      <c r="A28" s="7">
        <v>22</v>
      </c>
      <c r="B28" s="8" t="s">
        <v>20</v>
      </c>
      <c r="C28" s="8" t="s">
        <v>100</v>
      </c>
      <c r="D28" s="8" t="s">
        <v>104</v>
      </c>
      <c r="E28" s="8" t="s">
        <v>103</v>
      </c>
      <c r="F28" s="10"/>
      <c r="G28" s="10" t="s">
        <v>63</v>
      </c>
      <c r="H28" s="10"/>
      <c r="I28" s="10" t="s">
        <v>63</v>
      </c>
      <c r="J28" s="10" t="s">
        <v>63</v>
      </c>
      <c r="K28" s="10"/>
      <c r="L28" s="10"/>
      <c r="M28" s="8"/>
    </row>
    <row r="29" spans="1:13" s="11" customFormat="1" ht="90">
      <c r="A29" s="7">
        <v>23</v>
      </c>
      <c r="B29" s="8" t="s">
        <v>11</v>
      </c>
      <c r="C29" s="8" t="s">
        <v>95</v>
      </c>
      <c r="D29" s="8" t="s">
        <v>121</v>
      </c>
      <c r="E29" s="8" t="s">
        <v>133</v>
      </c>
      <c r="F29" s="10" t="s">
        <v>63</v>
      </c>
      <c r="G29" s="10"/>
      <c r="H29" s="10" t="s">
        <v>63</v>
      </c>
      <c r="I29" s="10" t="s">
        <v>63</v>
      </c>
      <c r="J29" s="10" t="s">
        <v>63</v>
      </c>
      <c r="K29" s="10" t="s">
        <v>63</v>
      </c>
      <c r="L29" s="10"/>
      <c r="M29" s="8" t="s">
        <v>94</v>
      </c>
    </row>
    <row r="30" spans="1:13" s="11" customFormat="1" ht="142.5" customHeight="1">
      <c r="A30" s="7">
        <v>24</v>
      </c>
      <c r="B30" s="8" t="s">
        <v>4</v>
      </c>
      <c r="C30" s="8" t="s">
        <v>55</v>
      </c>
      <c r="D30" s="8" t="s">
        <v>52</v>
      </c>
      <c r="E30" s="8" t="s">
        <v>53</v>
      </c>
      <c r="F30" s="10"/>
      <c r="G30" s="10" t="s">
        <v>63</v>
      </c>
      <c r="H30" s="10"/>
      <c r="I30" s="10"/>
      <c r="J30" s="10" t="s">
        <v>63</v>
      </c>
      <c r="K30" s="10" t="s">
        <v>63</v>
      </c>
      <c r="L30" s="10"/>
      <c r="M30" s="8" t="s">
        <v>54</v>
      </c>
    </row>
    <row r="31" spans="1:13" s="11" customFormat="1" ht="270">
      <c r="A31" s="7">
        <v>25</v>
      </c>
      <c r="B31" s="18" t="s">
        <v>33</v>
      </c>
      <c r="C31" s="15" t="s">
        <v>167</v>
      </c>
      <c r="D31" s="15" t="s">
        <v>147</v>
      </c>
      <c r="E31" s="15" t="s">
        <v>148</v>
      </c>
      <c r="F31" s="16" t="s">
        <v>63</v>
      </c>
      <c r="G31" s="16" t="s">
        <v>63</v>
      </c>
      <c r="H31" s="16" t="s">
        <v>63</v>
      </c>
      <c r="I31" s="16"/>
      <c r="J31" s="16"/>
      <c r="K31" s="16"/>
      <c r="L31" s="16"/>
      <c r="M31" s="15"/>
    </row>
    <row r="32" spans="1:13" s="11" customFormat="1" ht="45">
      <c r="A32" s="7">
        <v>26</v>
      </c>
      <c r="B32" s="8" t="s">
        <v>24</v>
      </c>
      <c r="C32" s="8" t="s">
        <v>112</v>
      </c>
      <c r="D32" s="8" t="s">
        <v>111</v>
      </c>
      <c r="E32" s="8" t="s">
        <v>113</v>
      </c>
      <c r="F32" s="10" t="s">
        <v>63</v>
      </c>
      <c r="G32" s="10"/>
      <c r="H32" s="10" t="s">
        <v>63</v>
      </c>
      <c r="I32" s="10" t="s">
        <v>63</v>
      </c>
      <c r="J32" s="10"/>
      <c r="K32" s="10"/>
      <c r="L32" s="10"/>
      <c r="M32" s="8"/>
    </row>
    <row r="33" spans="1:13" s="11" customFormat="1" ht="75">
      <c r="A33" s="7">
        <v>27</v>
      </c>
      <c r="B33" s="8" t="s">
        <v>22</v>
      </c>
      <c r="C33" s="8" t="s">
        <v>107</v>
      </c>
      <c r="D33" s="8" t="s">
        <v>101</v>
      </c>
      <c r="E33" s="8" t="s">
        <v>158</v>
      </c>
      <c r="F33" s="10" t="s">
        <v>63</v>
      </c>
      <c r="G33" s="10" t="s">
        <v>63</v>
      </c>
      <c r="H33" s="10" t="s">
        <v>63</v>
      </c>
      <c r="I33" s="10" t="s">
        <v>63</v>
      </c>
      <c r="J33" s="10" t="s">
        <v>63</v>
      </c>
      <c r="K33" s="10" t="s">
        <v>63</v>
      </c>
      <c r="L33" s="10"/>
      <c r="M33" s="8" t="s">
        <v>108</v>
      </c>
    </row>
    <row r="34" spans="1:13" s="22" customFormat="1" ht="60">
      <c r="A34" s="19">
        <v>28</v>
      </c>
      <c r="B34" s="20" t="s">
        <v>21</v>
      </c>
      <c r="C34" s="20" t="s">
        <v>105</v>
      </c>
      <c r="D34" s="20" t="s">
        <v>106</v>
      </c>
      <c r="E34" s="20" t="s">
        <v>134</v>
      </c>
      <c r="F34" s="21"/>
      <c r="G34" s="21" t="s">
        <v>63</v>
      </c>
      <c r="H34" s="21"/>
      <c r="I34" s="21" t="s">
        <v>63</v>
      </c>
      <c r="J34" s="21" t="s">
        <v>63</v>
      </c>
      <c r="K34" s="21" t="s">
        <v>63</v>
      </c>
      <c r="L34" s="21"/>
      <c r="M34" s="20"/>
    </row>
    <row r="35" spans="1:13" s="23" customFormat="1" ht="123.75" customHeight="1">
      <c r="A35" s="19">
        <v>29</v>
      </c>
      <c r="B35" s="20" t="s">
        <v>19</v>
      </c>
      <c r="C35" s="20" t="s">
        <v>98</v>
      </c>
      <c r="D35" s="20" t="s">
        <v>102</v>
      </c>
      <c r="E35" s="20" t="s">
        <v>157</v>
      </c>
      <c r="F35" s="21" t="s">
        <v>63</v>
      </c>
      <c r="G35" s="21" t="s">
        <v>63</v>
      </c>
      <c r="H35" s="21"/>
      <c r="I35" s="21" t="s">
        <v>63</v>
      </c>
      <c r="J35" s="21" t="s">
        <v>63</v>
      </c>
      <c r="K35" s="21" t="s">
        <v>63</v>
      </c>
      <c r="L35" s="21" t="s">
        <v>63</v>
      </c>
      <c r="M35" s="20" t="s">
        <v>99</v>
      </c>
    </row>
    <row r="36" spans="1:13" s="17" customFormat="1" ht="135">
      <c r="A36" s="7">
        <v>30</v>
      </c>
      <c r="B36" s="8" t="s">
        <v>0</v>
      </c>
      <c r="C36" s="8" t="s">
        <v>75</v>
      </c>
      <c r="D36" s="8" t="s">
        <v>149</v>
      </c>
      <c r="E36" s="8" t="s">
        <v>76</v>
      </c>
      <c r="F36" s="10" t="s">
        <v>63</v>
      </c>
      <c r="G36" s="10"/>
      <c r="H36" s="10" t="s">
        <v>63</v>
      </c>
      <c r="I36" s="10" t="s">
        <v>63</v>
      </c>
      <c r="J36" s="10" t="s">
        <v>63</v>
      </c>
      <c r="K36" s="10" t="s">
        <v>63</v>
      </c>
      <c r="L36" s="10"/>
      <c r="M36" s="9"/>
    </row>
    <row r="37" spans="1:13" s="17" customFormat="1" ht="45">
      <c r="A37" s="7">
        <v>31</v>
      </c>
      <c r="B37" s="8" t="s">
        <v>1</v>
      </c>
      <c r="C37" s="8" t="s">
        <v>77</v>
      </c>
      <c r="D37" s="8" t="s">
        <v>126</v>
      </c>
      <c r="E37" s="8" t="s">
        <v>78</v>
      </c>
      <c r="F37" s="10"/>
      <c r="G37" s="10"/>
      <c r="H37" s="10"/>
      <c r="I37" s="10" t="s">
        <v>63</v>
      </c>
      <c r="J37" s="10"/>
      <c r="K37" s="10"/>
      <c r="L37" s="10"/>
      <c r="M37" s="9"/>
    </row>
    <row r="38" spans="1:13" s="17" customFormat="1" ht="220.5" customHeight="1">
      <c r="A38" s="7">
        <v>32</v>
      </c>
      <c r="B38" s="8" t="s">
        <v>2</v>
      </c>
      <c r="C38" s="8" t="s">
        <v>120</v>
      </c>
      <c r="D38" s="8" t="s">
        <v>150</v>
      </c>
      <c r="E38" s="8" t="s">
        <v>37</v>
      </c>
      <c r="F38" s="10" t="s">
        <v>63</v>
      </c>
      <c r="G38" s="10"/>
      <c r="H38" s="10" t="s">
        <v>63</v>
      </c>
      <c r="I38" s="10" t="s">
        <v>63</v>
      </c>
      <c r="J38" s="10"/>
      <c r="K38" s="10"/>
      <c r="L38" s="10"/>
      <c r="M38" s="8"/>
    </row>
    <row r="39" spans="1:13" s="17" customFormat="1" ht="100.5" customHeight="1">
      <c r="A39" s="7">
        <v>33</v>
      </c>
      <c r="B39" s="8" t="s">
        <v>34</v>
      </c>
      <c r="C39" s="8" t="s">
        <v>118</v>
      </c>
      <c r="D39" s="8" t="s">
        <v>127</v>
      </c>
      <c r="E39" s="8" t="s">
        <v>119</v>
      </c>
      <c r="F39" s="10" t="s">
        <v>63</v>
      </c>
      <c r="G39" s="10" t="s">
        <v>63</v>
      </c>
      <c r="H39" s="10" t="s">
        <v>63</v>
      </c>
      <c r="I39" s="10" t="s">
        <v>63</v>
      </c>
      <c r="J39" s="10"/>
      <c r="K39" s="10"/>
      <c r="L39" s="10" t="s">
        <v>63</v>
      </c>
      <c r="M39" s="9"/>
    </row>
    <row r="40" spans="1:13" s="17" customFormat="1" ht="60">
      <c r="A40" s="7">
        <v>34</v>
      </c>
      <c r="B40" s="12" t="s">
        <v>14</v>
      </c>
      <c r="C40" s="12" t="s">
        <v>135</v>
      </c>
      <c r="D40" s="12" t="s">
        <v>83</v>
      </c>
      <c r="E40" s="12" t="s">
        <v>96</v>
      </c>
      <c r="F40" s="13" t="s">
        <v>63</v>
      </c>
      <c r="G40" s="13"/>
      <c r="H40" s="13" t="s">
        <v>63</v>
      </c>
      <c r="I40" s="13" t="s">
        <v>63</v>
      </c>
      <c r="J40" s="13"/>
      <c r="K40" s="13"/>
      <c r="L40" s="13"/>
      <c r="M40" s="12"/>
    </row>
    <row r="41" spans="1:13" s="17" customFormat="1" ht="75">
      <c r="A41" s="7">
        <v>35</v>
      </c>
      <c r="B41" s="12" t="s">
        <v>13</v>
      </c>
      <c r="C41" s="12" t="s">
        <v>81</v>
      </c>
      <c r="D41" s="12" t="s">
        <v>82</v>
      </c>
      <c r="E41" s="12" t="s">
        <v>97</v>
      </c>
      <c r="F41" s="13" t="s">
        <v>63</v>
      </c>
      <c r="G41" s="13"/>
      <c r="H41" s="13" t="s">
        <v>63</v>
      </c>
      <c r="I41" s="13" t="s">
        <v>63</v>
      </c>
      <c r="J41" s="13" t="s">
        <v>63</v>
      </c>
      <c r="K41" s="13"/>
      <c r="L41" s="13"/>
      <c r="M41" s="12"/>
    </row>
    <row r="42" spans="1:13" ht="189.75" customHeight="1">
      <c r="A42" s="7">
        <v>36</v>
      </c>
      <c r="B42" s="8" t="s">
        <v>18</v>
      </c>
      <c r="C42" s="8" t="s">
        <v>90</v>
      </c>
      <c r="D42" s="8" t="s">
        <v>91</v>
      </c>
      <c r="E42" s="8" t="s">
        <v>92</v>
      </c>
      <c r="F42" s="10"/>
      <c r="G42" s="10"/>
      <c r="H42" s="10"/>
      <c r="I42" s="10" t="s">
        <v>63</v>
      </c>
      <c r="J42" s="10"/>
      <c r="K42" s="10"/>
      <c r="L42" s="10"/>
      <c r="M42" s="8"/>
    </row>
    <row r="43" spans="1:13" ht="92.25" customHeight="1">
      <c r="A43" s="7">
        <v>37</v>
      </c>
      <c r="B43" s="8" t="s">
        <v>17</v>
      </c>
      <c r="C43" s="8" t="s">
        <v>87</v>
      </c>
      <c r="D43" s="8" t="s">
        <v>88</v>
      </c>
      <c r="E43" s="8" t="s">
        <v>89</v>
      </c>
      <c r="F43" s="10" t="s">
        <v>63</v>
      </c>
      <c r="G43" s="10"/>
      <c r="H43" s="10"/>
      <c r="I43" s="10"/>
      <c r="J43" s="10" t="s">
        <v>63</v>
      </c>
      <c r="K43" s="10"/>
      <c r="L43" s="10"/>
      <c r="M43" s="8"/>
    </row>
    <row r="44" spans="1:13" ht="75">
      <c r="A44" s="7">
        <v>38</v>
      </c>
      <c r="B44" s="12" t="s">
        <v>16</v>
      </c>
      <c r="C44" s="12" t="s">
        <v>125</v>
      </c>
      <c r="D44" s="12" t="s">
        <v>129</v>
      </c>
      <c r="E44" s="12" t="s">
        <v>85</v>
      </c>
      <c r="F44" s="13"/>
      <c r="G44" s="13" t="s">
        <v>63</v>
      </c>
      <c r="H44" s="13"/>
      <c r="I44" s="13"/>
      <c r="J44" s="13" t="s">
        <v>63</v>
      </c>
      <c r="K44" s="13"/>
      <c r="L44" s="13"/>
      <c r="M44" s="12" t="s">
        <v>86</v>
      </c>
    </row>
    <row r="45" spans="1:13">
      <c r="F45" s="2">
        <f>COUNTA(F7:F44)</f>
        <v>27</v>
      </c>
      <c r="G45" s="2">
        <f t="shared" ref="G45:L45" si="0">COUNTA(G7:G44)</f>
        <v>12</v>
      </c>
      <c r="H45" s="2">
        <f t="shared" si="0"/>
        <v>14</v>
      </c>
      <c r="I45" s="2">
        <f t="shared" si="0"/>
        <v>28</v>
      </c>
      <c r="J45" s="2">
        <f t="shared" si="0"/>
        <v>16</v>
      </c>
      <c r="K45" s="2">
        <f t="shared" si="0"/>
        <v>13</v>
      </c>
      <c r="L45" s="2">
        <f t="shared" si="0"/>
        <v>7</v>
      </c>
    </row>
  </sheetData>
  <mergeCells count="1">
    <mergeCell ref="F5:L5"/>
  </mergeCells>
  <phoneticPr fontId="0" type="noConversion"/>
  <pageMargins left="0.70866141732283472" right="0.70866141732283472" top="0.74803149606299213" bottom="0.74803149606299213" header="0.31496062992125984" footer="0.31496062992125984"/>
  <pageSetup paperSize="9" scale="28" fitToHeight="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Lit. review - Table deliverable</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EPI-WATER</dc:creator>
  <cp:lastModifiedBy>gambaro</cp:lastModifiedBy>
  <cp:lastPrinted>2011-06-21T08:58:23Z</cp:lastPrinted>
  <dcterms:created xsi:type="dcterms:W3CDTF">2011-06-06T08:47:54Z</dcterms:created>
  <dcterms:modified xsi:type="dcterms:W3CDTF">2011-07-01T13:27:40Z</dcterms:modified>
</cp:coreProperties>
</file>